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G:\マイドライブ\11.社会人クラブ連盟\25年団体戦\"/>
    </mc:Choice>
  </mc:AlternateContent>
  <xr:revisionPtr revIDLastSave="0" documentId="13_ncr:1_{C369D87D-E4C3-423A-B58B-D60B525CA2CF}" xr6:coauthVersionLast="47" xr6:coauthVersionMax="47" xr10:uidLastSave="{00000000-0000-0000-0000-000000000000}"/>
  <bookViews>
    <workbookView xWindow="-98" yWindow="-98" windowWidth="21795" windowHeight="12975" xr2:uid="{00000000-000D-0000-FFFF-FFFF00000000}"/>
  </bookViews>
  <sheets>
    <sheet name="団体戦"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9ImHmDIk2oaez54cVWC2Lt6h8DGvauBPyjOswfbxf24="/>
    </ext>
  </extLst>
</workbook>
</file>

<file path=xl/calcChain.xml><?xml version="1.0" encoding="utf-8"?>
<calcChain xmlns="http://schemas.openxmlformats.org/spreadsheetml/2006/main">
  <c r="P22" i="1" l="1"/>
  <c r="P20" i="1"/>
  <c r="P18" i="1"/>
  <c r="P16" i="1"/>
  <c r="P14" i="1"/>
  <c r="P12" i="1"/>
  <c r="P10" i="1"/>
  <c r="P8" i="1"/>
  <c r="P28" i="1"/>
  <c r="P27" i="1"/>
  <c r="P26" i="1"/>
  <c r="P29" i="1" s="1"/>
</calcChain>
</file>

<file path=xl/sharedStrings.xml><?xml version="1.0" encoding="utf-8"?>
<sst xmlns="http://schemas.openxmlformats.org/spreadsheetml/2006/main" count="50" uniqueCount="36">
  <si>
    <t>香川県社会人クラブバドミントン大会申込書（団体戦）</t>
  </si>
  <si>
    <t>チーム名</t>
  </si>
  <si>
    <t>開催日</t>
  </si>
  <si>
    <t>R</t>
  </si>
  <si>
    <t>年</t>
  </si>
  <si>
    <t>月</t>
  </si>
  <si>
    <t>日</t>
  </si>
  <si>
    <t>出場枠
※要項番号参照</t>
  </si>
  <si>
    <t>監督</t>
  </si>
  <si>
    <t>コーチ</t>
  </si>
  <si>
    <t>選手</t>
  </si>
  <si>
    <t>ふりがな</t>
  </si>
  <si>
    <t>性別</t>
  </si>
  <si>
    <t>登録
ランク
〇〇部</t>
  </si>
  <si>
    <t>生年月日
例(19xx/xx/xx）</t>
  </si>
  <si>
    <t>年齢</t>
  </si>
  <si>
    <t>愛好者登録番号</t>
  </si>
  <si>
    <t>今年度
社会人クラブ
登録の有無</t>
  </si>
  <si>
    <t>氏　　　名</t>
  </si>
  <si>
    <t>有・無</t>
  </si>
  <si>
    <t>※　個人登録・チーム登録をお願いします（個人300円・チーム1000円）登録料をお支払い頂ければ自動的に登録されます。</t>
  </si>
  <si>
    <t>※　25年度全国社会人クラブ選手権大会へ出場された方はもれなく登録されています。それ以外の方は未登録です。</t>
  </si>
  <si>
    <t>申込料金計算表</t>
  </si>
  <si>
    <t>①</t>
  </si>
  <si>
    <t>参加費</t>
  </si>
  <si>
    <t>チーム</t>
  </si>
  <si>
    <t>円</t>
  </si>
  <si>
    <t>②</t>
  </si>
  <si>
    <t>チーム登録料</t>
  </si>
  <si>
    <t>③</t>
  </si>
  <si>
    <t>個人登録</t>
  </si>
  <si>
    <t>人</t>
  </si>
  <si>
    <t>合計</t>
  </si>
  <si>
    <t>令和</t>
  </si>
  <si>
    <t>申込責任者</t>
  </si>
  <si>
    <t>携帯番号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</si>
</sst>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rgb="FF000000"/>
      <name val="Calibri"/>
      <scheme val="minor"/>
    </font>
    <font>
      <sz val="14"/>
      <color theme="1"/>
      <name val="ＭＳ ゴシック"/>
      <family val="3"/>
      <charset val="128"/>
    </font>
    <font>
      <sz val="16"/>
      <color theme="1"/>
      <name val="ＭＳ ゴシック"/>
      <family val="3"/>
      <charset val="128"/>
    </font>
    <font>
      <sz val="10"/>
      <color theme="1"/>
      <name val="ＭＳ ゴシック"/>
      <family val="3"/>
      <charset val="128"/>
    </font>
    <font>
      <sz val="12"/>
      <color theme="1"/>
      <name val="ＭＳ ゴシック"/>
      <family val="3"/>
      <charset val="128"/>
    </font>
    <font>
      <sz val="11"/>
      <name val="Calibri"/>
    </font>
    <font>
      <sz val="6"/>
      <color theme="1"/>
      <name val="ＭＳ ゴシック"/>
      <family val="3"/>
      <charset val="128"/>
    </font>
    <font>
      <sz val="8"/>
      <color theme="1"/>
      <name val="ＭＳ ゴシック"/>
      <family val="3"/>
      <charset val="128"/>
    </font>
    <font>
      <sz val="9"/>
      <color theme="1"/>
      <name val="MS PGothic"/>
      <family val="3"/>
      <charset val="128"/>
    </font>
    <font>
      <sz val="10"/>
      <color theme="1"/>
      <name val="MS PGothic"/>
      <family val="3"/>
      <charset val="128"/>
    </font>
    <font>
      <sz val="9"/>
      <color theme="1"/>
      <name val="ＭＳ ゴシック"/>
      <family val="3"/>
      <charset val="128"/>
    </font>
    <font>
      <sz val="11"/>
      <color theme="1"/>
      <name val="ＭＳ ゴシック"/>
      <family val="3"/>
      <charset val="128"/>
    </font>
    <font>
      <sz val="11"/>
      <color theme="1"/>
      <name val="Calibri"/>
    </font>
    <font>
      <sz val="11"/>
      <color theme="1"/>
      <name val="游ゴシック"/>
      <family val="3"/>
      <charset val="128"/>
    </font>
    <font>
      <sz val="6"/>
      <name val="Calibri"/>
      <family val="3"/>
      <charset val="128"/>
      <scheme val="minor"/>
    </font>
  </fonts>
  <fills count="4">
    <fill>
      <patternFill patternType="none"/>
    </fill>
    <fill>
      <patternFill patternType="gray125"/>
    </fill>
    <fill>
      <patternFill patternType="solid">
        <fgColor rgb="FFFEF2CB"/>
        <bgColor rgb="FFFEF2CB"/>
      </patternFill>
    </fill>
    <fill>
      <patternFill patternType="solid">
        <fgColor rgb="FFFFFF00"/>
        <bgColor rgb="FFFFFF00"/>
      </patternFill>
    </fill>
  </fills>
  <borders count="34">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top/>
      <bottom/>
      <diagonal/>
    </border>
    <border>
      <left/>
      <right/>
      <top/>
      <bottom/>
      <diagonal/>
    </border>
    <border>
      <left/>
      <right/>
      <top/>
      <bottom style="double">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style="thin">
        <color rgb="FF000000"/>
      </right>
      <top style="thin">
        <color rgb="FF000000"/>
      </top>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medium">
        <color indexed="64"/>
      </left>
      <right style="thin">
        <color rgb="FF000000"/>
      </right>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style="thin">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2">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right" vertical="center"/>
    </xf>
    <xf numFmtId="0" fontId="12" fillId="0" borderId="1" xfId="0" applyFont="1" applyBorder="1" applyAlignment="1">
      <alignment vertical="center"/>
    </xf>
    <xf numFmtId="0" fontId="11" fillId="0" borderId="0" xfId="0" applyFont="1" applyAlignment="1">
      <alignment vertical="center"/>
    </xf>
    <xf numFmtId="0" fontId="12" fillId="0" borderId="11" xfId="0" applyFont="1" applyBorder="1" applyAlignment="1">
      <alignment vertical="center"/>
    </xf>
    <xf numFmtId="0" fontId="10" fillId="0" borderId="0" xfId="0" applyFont="1" applyAlignment="1">
      <alignment vertical="center"/>
    </xf>
    <xf numFmtId="0" fontId="10"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shrinkToFit="1"/>
    </xf>
    <xf numFmtId="0" fontId="11" fillId="0" borderId="14" xfId="0" applyFont="1" applyBorder="1" applyAlignment="1">
      <alignment horizontal="left" vertical="center"/>
    </xf>
    <xf numFmtId="0" fontId="13" fillId="0" borderId="14" xfId="0" applyFont="1" applyBorder="1" applyAlignment="1">
      <alignment vertical="center"/>
    </xf>
    <xf numFmtId="0" fontId="4" fillId="0" borderId="14" xfId="0" applyFont="1" applyBorder="1" applyAlignment="1">
      <alignment horizontal="center" vertical="center" shrinkToFit="1"/>
    </xf>
    <xf numFmtId="14" fontId="11" fillId="0" borderId="3" xfId="0" applyNumberFormat="1" applyFont="1" applyBorder="1" applyAlignment="1">
      <alignment horizontal="center" vertical="center" shrinkToFit="1"/>
    </xf>
    <xf numFmtId="0" fontId="5" fillId="0" borderId="1" xfId="0" applyFont="1" applyBorder="1" applyAlignment="1">
      <alignment vertical="center"/>
    </xf>
    <xf numFmtId="0" fontId="5" fillId="0" borderId="2" xfId="0" applyFont="1" applyBorder="1" applyAlignment="1">
      <alignment vertical="center"/>
    </xf>
    <xf numFmtId="0" fontId="5" fillId="0" borderId="8" xfId="0" applyFont="1" applyBorder="1" applyAlignment="1">
      <alignment vertical="center"/>
    </xf>
    <xf numFmtId="0" fontId="5" fillId="0" borderId="11" xfId="0" applyFont="1" applyBorder="1" applyAlignment="1">
      <alignment vertical="center"/>
    </xf>
    <xf numFmtId="0" fontId="5" fillId="0" borderId="9" xfId="0" applyFont="1" applyBorder="1" applyAlignment="1">
      <alignment vertical="center"/>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5" fillId="0" borderId="5" xfId="0" applyFont="1" applyBorder="1" applyAlignment="1">
      <alignment vertical="center"/>
    </xf>
    <xf numFmtId="0" fontId="5" fillId="0" borderId="6" xfId="0" applyFont="1" applyBorder="1" applyAlignment="1">
      <alignment vertical="center"/>
    </xf>
    <xf numFmtId="0" fontId="7" fillId="0" borderId="4" xfId="0" applyFont="1" applyBorder="1" applyAlignment="1">
      <alignment horizontal="center" vertical="center" shrinkToFit="1"/>
    </xf>
    <xf numFmtId="0" fontId="10" fillId="0" borderId="0" xfId="0" applyFont="1" applyAlignment="1">
      <alignment horizontal="left" vertical="center"/>
    </xf>
    <xf numFmtId="0" fontId="0" fillId="0" borderId="0" xfId="0" applyAlignment="1">
      <alignment vertical="center"/>
    </xf>
    <xf numFmtId="0" fontId="10" fillId="2" borderId="12" xfId="0" applyFont="1" applyFill="1" applyBorder="1" applyAlignment="1">
      <alignment horizontal="center" vertical="center"/>
    </xf>
    <xf numFmtId="0" fontId="5" fillId="0" borderId="13" xfId="0" applyFont="1" applyBorder="1" applyAlignment="1">
      <alignment vertical="center"/>
    </xf>
    <xf numFmtId="0" fontId="3" fillId="0" borderId="3" xfId="0" applyFont="1" applyBorder="1" applyAlignment="1">
      <alignment horizontal="center" vertical="center"/>
    </xf>
    <xf numFmtId="0" fontId="1" fillId="0" borderId="0" xfId="0" applyFont="1" applyAlignment="1">
      <alignment horizontal="center" vertical="center"/>
    </xf>
    <xf numFmtId="0" fontId="4" fillId="0" borderId="3" xfId="0" applyFont="1" applyBorder="1" applyAlignment="1">
      <alignment horizontal="center" vertical="center"/>
    </xf>
    <xf numFmtId="0" fontId="3"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7" fillId="0" borderId="4" xfId="0" applyFont="1" applyBorder="1" applyAlignment="1">
      <alignment horizontal="center" vertical="center"/>
    </xf>
    <xf numFmtId="0" fontId="8" fillId="0" borderId="7" xfId="0" applyFont="1" applyBorder="1" applyAlignment="1">
      <alignment horizontal="center" vertical="center" wrapText="1"/>
    </xf>
    <xf numFmtId="0" fontId="5" fillId="0" borderId="10" xfId="0" applyFont="1" applyBorder="1" applyAlignment="1">
      <alignment vertical="center"/>
    </xf>
    <xf numFmtId="0" fontId="9" fillId="0" borderId="3" xfId="0" applyFont="1" applyBorder="1" applyAlignment="1">
      <alignment horizontal="center" vertical="center" shrinkToFit="1"/>
    </xf>
    <xf numFmtId="0" fontId="4" fillId="0" borderId="4" xfId="0" applyFont="1" applyBorder="1" applyAlignment="1">
      <alignment horizontal="center" vertical="center"/>
    </xf>
    <xf numFmtId="0" fontId="10" fillId="0" borderId="0" xfId="0" applyFont="1" applyAlignment="1">
      <alignment horizontal="center" vertical="center"/>
    </xf>
    <xf numFmtId="0" fontId="10" fillId="3" borderId="12" xfId="0" applyFont="1" applyFill="1" applyBorder="1" applyAlignment="1">
      <alignment horizontal="center" vertical="center"/>
    </xf>
    <xf numFmtId="0" fontId="11" fillId="0" borderId="14" xfId="0" applyFont="1" applyBorder="1" applyAlignment="1">
      <alignment horizontal="left" vertical="center"/>
    </xf>
    <xf numFmtId="0" fontId="5" fillId="0" borderId="14" xfId="0" applyFont="1" applyBorder="1" applyAlignment="1">
      <alignment vertical="center"/>
    </xf>
    <xf numFmtId="0" fontId="4" fillId="0" borderId="14" xfId="0" applyFont="1" applyBorder="1" applyAlignment="1">
      <alignment horizontal="center" vertical="center" shrinkToFit="1"/>
    </xf>
    <xf numFmtId="0" fontId="4" fillId="0" borderId="13" xfId="0" applyFont="1" applyBorder="1" applyAlignment="1">
      <alignment horizontal="center" vertical="center"/>
    </xf>
    <xf numFmtId="0" fontId="10" fillId="0" borderId="13" xfId="0" applyFont="1" applyBorder="1" applyAlignment="1">
      <alignment horizontal="center" vertical="center"/>
    </xf>
    <xf numFmtId="0" fontId="11" fillId="0" borderId="13" xfId="0" applyFont="1" applyBorder="1" applyAlignment="1">
      <alignment vertical="center"/>
    </xf>
    <xf numFmtId="0" fontId="4" fillId="0" borderId="15" xfId="0" applyFont="1" applyBorder="1" applyAlignment="1">
      <alignment horizontal="center" vertical="center"/>
    </xf>
    <xf numFmtId="0" fontId="5" fillId="0" borderId="16" xfId="0" applyFont="1" applyBorder="1" applyAlignment="1">
      <alignment vertical="center"/>
    </xf>
    <xf numFmtId="0" fontId="5" fillId="0" borderId="17" xfId="0" applyFont="1" applyBorder="1" applyAlignment="1">
      <alignment vertical="center"/>
    </xf>
    <xf numFmtId="0" fontId="4" fillId="0" borderId="18" xfId="0" applyFont="1" applyBorder="1" applyAlignment="1">
      <alignment horizontal="center" vertical="center"/>
    </xf>
    <xf numFmtId="0" fontId="4" fillId="0" borderId="19" xfId="0" applyFont="1" applyBorder="1" applyAlignment="1">
      <alignment horizontal="righ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6" fillId="0" borderId="21" xfId="0" applyFont="1" applyBorder="1" applyAlignment="1">
      <alignment horizontal="center" vertical="center" wrapText="1"/>
    </xf>
    <xf numFmtId="0" fontId="5" fillId="0" borderId="22" xfId="0" applyFont="1" applyBorder="1" applyAlignment="1">
      <alignment vertical="center"/>
    </xf>
    <xf numFmtId="0" fontId="3" fillId="0" borderId="23" xfId="0" applyFont="1" applyBorder="1" applyAlignment="1">
      <alignment horizontal="center" vertical="center" textRotation="255"/>
    </xf>
    <xf numFmtId="0" fontId="5" fillId="0" borderId="24" xfId="0" applyFont="1" applyBorder="1" applyAlignment="1">
      <alignment vertical="center"/>
    </xf>
    <xf numFmtId="0" fontId="5" fillId="0" borderId="25" xfId="0" applyFont="1" applyBorder="1" applyAlignment="1">
      <alignment vertical="center"/>
    </xf>
    <xf numFmtId="0" fontId="3" fillId="0" borderId="23" xfId="0" applyFont="1" applyBorder="1" applyAlignment="1">
      <alignment horizontal="center" vertical="center" shrinkToFit="1"/>
    </xf>
    <xf numFmtId="0" fontId="5" fillId="0" borderId="26" xfId="0" applyFont="1" applyBorder="1" applyAlignment="1">
      <alignment vertical="center"/>
    </xf>
    <xf numFmtId="0" fontId="11" fillId="0" borderId="27" xfId="0" applyFont="1" applyBorder="1" applyAlignment="1">
      <alignment horizontal="center" vertical="center" shrinkToFit="1"/>
    </xf>
    <xf numFmtId="0" fontId="5" fillId="0" borderId="28" xfId="0" applyFont="1" applyBorder="1" applyAlignment="1">
      <alignment vertical="center"/>
    </xf>
    <xf numFmtId="0" fontId="5" fillId="0" borderId="29" xfId="0" applyFont="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0" fontId="12" fillId="0" borderId="32"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topLeftCell="A16" workbookViewId="0">
      <selection activeCell="R22" sqref="R22:V23"/>
    </sheetView>
  </sheetViews>
  <sheetFormatPr defaultColWidth="14.3984375" defaultRowHeight="15" customHeight="1"/>
  <cols>
    <col min="1" max="5" width="3.3984375" customWidth="1"/>
    <col min="6" max="6" width="7" customWidth="1"/>
    <col min="7" max="7" width="3.3984375" customWidth="1"/>
    <col min="8" max="8" width="2.86328125" customWidth="1"/>
    <col min="9" max="10" width="3.3984375" customWidth="1"/>
    <col min="11" max="11" width="7.265625" customWidth="1"/>
    <col min="12" max="24" width="3.3984375" customWidth="1"/>
    <col min="25" max="25" width="4.53125" customWidth="1"/>
    <col min="26" max="26" width="9.53125" customWidth="1"/>
  </cols>
  <sheetData>
    <row r="1" spans="1:26" ht="13.5" customHeight="1">
      <c r="A1" s="33" t="s">
        <v>0</v>
      </c>
      <c r="B1" s="29"/>
      <c r="C1" s="29"/>
      <c r="D1" s="29"/>
      <c r="E1" s="29"/>
      <c r="F1" s="29"/>
      <c r="G1" s="29"/>
      <c r="H1" s="29"/>
      <c r="I1" s="29"/>
      <c r="J1" s="29"/>
      <c r="K1" s="29"/>
      <c r="L1" s="29"/>
      <c r="M1" s="29"/>
      <c r="N1" s="29"/>
      <c r="O1" s="29"/>
      <c r="P1" s="29"/>
      <c r="Q1" s="29"/>
      <c r="R1" s="29"/>
      <c r="S1" s="29"/>
      <c r="T1" s="29"/>
      <c r="U1" s="29"/>
      <c r="V1" s="29"/>
      <c r="W1" s="29"/>
      <c r="X1" s="29"/>
      <c r="Y1" s="29"/>
      <c r="Z1" s="2"/>
    </row>
    <row r="2" spans="1:26" ht="14.25" customHeight="1">
      <c r="A2" s="29"/>
      <c r="B2" s="29"/>
      <c r="C2" s="29"/>
      <c r="D2" s="29"/>
      <c r="E2" s="29"/>
      <c r="F2" s="29"/>
      <c r="G2" s="29"/>
      <c r="H2" s="29"/>
      <c r="I2" s="29"/>
      <c r="J2" s="29"/>
      <c r="K2" s="29"/>
      <c r="L2" s="29"/>
      <c r="M2" s="29"/>
      <c r="N2" s="29"/>
      <c r="O2" s="29"/>
      <c r="P2" s="29"/>
      <c r="Q2" s="29"/>
      <c r="R2" s="29"/>
      <c r="S2" s="29"/>
      <c r="T2" s="29"/>
      <c r="U2" s="29"/>
      <c r="V2" s="29"/>
      <c r="W2" s="29"/>
      <c r="X2" s="29"/>
      <c r="Y2" s="29"/>
      <c r="Z2" s="2"/>
    </row>
    <row r="3" spans="1:26" ht="13.5" customHeight="1" thickBot="1">
      <c r="A3" s="1"/>
      <c r="B3" s="1"/>
      <c r="C3" s="1"/>
      <c r="D3" s="1"/>
      <c r="E3" s="1"/>
      <c r="F3" s="1"/>
      <c r="G3" s="1"/>
      <c r="H3" s="1"/>
      <c r="I3" s="1"/>
      <c r="J3" s="1"/>
      <c r="K3" s="1"/>
      <c r="L3" s="1"/>
      <c r="M3" s="1"/>
      <c r="N3" s="1"/>
      <c r="O3" s="1"/>
      <c r="P3" s="1"/>
      <c r="Q3" s="1"/>
      <c r="R3" s="1"/>
      <c r="S3" s="1"/>
      <c r="T3" s="1"/>
      <c r="U3" s="1"/>
      <c r="V3" s="1"/>
      <c r="W3" s="1"/>
      <c r="X3" s="1"/>
      <c r="Y3" s="3"/>
      <c r="Z3" s="2"/>
    </row>
    <row r="4" spans="1:26" ht="37.5" customHeight="1">
      <c r="A4" s="50" t="s">
        <v>1</v>
      </c>
      <c r="B4" s="51"/>
      <c r="C4" s="52"/>
      <c r="D4" s="53"/>
      <c r="E4" s="51"/>
      <c r="F4" s="51"/>
      <c r="G4" s="51"/>
      <c r="H4" s="51"/>
      <c r="I4" s="51"/>
      <c r="J4" s="51"/>
      <c r="K4" s="51"/>
      <c r="L4" s="51"/>
      <c r="M4" s="51"/>
      <c r="N4" s="51"/>
      <c r="O4" s="51"/>
      <c r="P4" s="51"/>
      <c r="Q4" s="53" t="s">
        <v>2</v>
      </c>
      <c r="R4" s="52"/>
      <c r="S4" s="54" t="s">
        <v>3</v>
      </c>
      <c r="T4" s="55">
        <v>7</v>
      </c>
      <c r="U4" s="55" t="s">
        <v>4</v>
      </c>
      <c r="V4" s="55">
        <v>10</v>
      </c>
      <c r="W4" s="55" t="s">
        <v>5</v>
      </c>
      <c r="X4" s="55">
        <v>13</v>
      </c>
      <c r="Y4" s="56" t="s">
        <v>6</v>
      </c>
      <c r="Z4" s="47"/>
    </row>
    <row r="5" spans="1:26" ht="37.5" customHeight="1">
      <c r="A5" s="57" t="s">
        <v>7</v>
      </c>
      <c r="B5" s="18"/>
      <c r="C5" s="19"/>
      <c r="D5" s="34"/>
      <c r="E5" s="18"/>
      <c r="F5" s="19"/>
      <c r="G5" s="34" t="s">
        <v>8</v>
      </c>
      <c r="H5" s="19"/>
      <c r="I5" s="34"/>
      <c r="J5" s="18"/>
      <c r="K5" s="18"/>
      <c r="L5" s="18"/>
      <c r="M5" s="18"/>
      <c r="N5" s="18"/>
      <c r="O5" s="18"/>
      <c r="P5" s="19"/>
      <c r="Q5" s="34" t="s">
        <v>9</v>
      </c>
      <c r="R5" s="19"/>
      <c r="S5" s="34"/>
      <c r="T5" s="18"/>
      <c r="U5" s="18"/>
      <c r="V5" s="18"/>
      <c r="W5" s="18"/>
      <c r="X5" s="18"/>
      <c r="Y5" s="58"/>
      <c r="Z5" s="47"/>
    </row>
    <row r="6" spans="1:26" ht="14.25" customHeight="1">
      <c r="A6" s="59" t="s">
        <v>10</v>
      </c>
      <c r="B6" s="37" t="s">
        <v>11</v>
      </c>
      <c r="C6" s="25"/>
      <c r="D6" s="25"/>
      <c r="E6" s="25"/>
      <c r="F6" s="25"/>
      <c r="G6" s="25"/>
      <c r="H6" s="26"/>
      <c r="I6" s="32" t="s">
        <v>12</v>
      </c>
      <c r="J6" s="19"/>
      <c r="K6" s="38" t="s">
        <v>13</v>
      </c>
      <c r="L6" s="40" t="s">
        <v>14</v>
      </c>
      <c r="M6" s="18"/>
      <c r="N6" s="18"/>
      <c r="O6" s="19"/>
      <c r="P6" s="35" t="s">
        <v>15</v>
      </c>
      <c r="Q6" s="19"/>
      <c r="R6" s="35" t="s">
        <v>16</v>
      </c>
      <c r="S6" s="18"/>
      <c r="T6" s="18"/>
      <c r="U6" s="18"/>
      <c r="V6" s="19"/>
      <c r="W6" s="36" t="s">
        <v>17</v>
      </c>
      <c r="X6" s="18"/>
      <c r="Y6" s="58"/>
      <c r="Z6" s="48"/>
    </row>
    <row r="7" spans="1:26" ht="30" customHeight="1">
      <c r="A7" s="60"/>
      <c r="B7" s="41" t="s">
        <v>18</v>
      </c>
      <c r="C7" s="25"/>
      <c r="D7" s="25"/>
      <c r="E7" s="25"/>
      <c r="F7" s="25"/>
      <c r="G7" s="25"/>
      <c r="H7" s="26"/>
      <c r="I7" s="20"/>
      <c r="J7" s="22"/>
      <c r="K7" s="39"/>
      <c r="L7" s="20"/>
      <c r="M7" s="21"/>
      <c r="N7" s="21"/>
      <c r="O7" s="22"/>
      <c r="P7" s="20"/>
      <c r="Q7" s="22"/>
      <c r="R7" s="20"/>
      <c r="S7" s="21"/>
      <c r="T7" s="21"/>
      <c r="U7" s="21"/>
      <c r="V7" s="22"/>
      <c r="W7" s="20"/>
      <c r="X7" s="21"/>
      <c r="Y7" s="61"/>
      <c r="Z7" s="31"/>
    </row>
    <row r="8" spans="1:26" ht="15" customHeight="1">
      <c r="A8" s="62">
        <v>1</v>
      </c>
      <c r="B8" s="27"/>
      <c r="C8" s="25"/>
      <c r="D8" s="25"/>
      <c r="E8" s="25"/>
      <c r="F8" s="25"/>
      <c r="G8" s="25"/>
      <c r="H8" s="26"/>
      <c r="I8" s="23"/>
      <c r="J8" s="19"/>
      <c r="K8" s="4"/>
      <c r="L8" s="17"/>
      <c r="M8" s="18"/>
      <c r="N8" s="18"/>
      <c r="O8" s="19"/>
      <c r="P8" s="23" t="str">
        <f>IF(L8&lt;&gt;"",DATEDIF(L8,DATEVALUE("2025/4/1"),"Y"),"")</f>
        <v/>
      </c>
      <c r="Q8" s="19"/>
      <c r="R8" s="23"/>
      <c r="S8" s="18"/>
      <c r="T8" s="18"/>
      <c r="U8" s="18"/>
      <c r="V8" s="19"/>
      <c r="W8" s="23" t="s">
        <v>19</v>
      </c>
      <c r="X8" s="18"/>
      <c r="Y8" s="58"/>
      <c r="Z8" s="49"/>
    </row>
    <row r="9" spans="1:26" ht="37.5" customHeight="1">
      <c r="A9" s="60"/>
      <c r="B9" s="24"/>
      <c r="C9" s="25"/>
      <c r="D9" s="25"/>
      <c r="E9" s="25"/>
      <c r="F9" s="25"/>
      <c r="G9" s="25"/>
      <c r="H9" s="26"/>
      <c r="I9" s="20"/>
      <c r="J9" s="22"/>
      <c r="K9" s="6"/>
      <c r="L9" s="20"/>
      <c r="M9" s="21"/>
      <c r="N9" s="21"/>
      <c r="O9" s="22"/>
      <c r="P9" s="20"/>
      <c r="Q9" s="22"/>
      <c r="R9" s="20"/>
      <c r="S9" s="21"/>
      <c r="T9" s="21"/>
      <c r="U9" s="21"/>
      <c r="V9" s="22"/>
      <c r="W9" s="20"/>
      <c r="X9" s="21"/>
      <c r="Y9" s="61"/>
      <c r="Z9" s="49"/>
    </row>
    <row r="10" spans="1:26" ht="15" customHeight="1">
      <c r="A10" s="62">
        <v>2</v>
      </c>
      <c r="B10" s="27"/>
      <c r="C10" s="25"/>
      <c r="D10" s="25"/>
      <c r="E10" s="25"/>
      <c r="F10" s="25"/>
      <c r="G10" s="25"/>
      <c r="H10" s="26"/>
      <c r="I10" s="23"/>
      <c r="J10" s="19"/>
      <c r="K10" s="4"/>
      <c r="L10" s="17"/>
      <c r="M10" s="18"/>
      <c r="N10" s="18"/>
      <c r="O10" s="19"/>
      <c r="P10" s="23" t="str">
        <f>IF(L10&lt;&gt;"",DATEDIF(L10,DATEVALUE("2025/4/1"),"Y"),"")</f>
        <v/>
      </c>
      <c r="Q10" s="19"/>
      <c r="R10" s="23"/>
      <c r="S10" s="18"/>
      <c r="T10" s="18"/>
      <c r="U10" s="18"/>
      <c r="V10" s="19"/>
      <c r="W10" s="23" t="s">
        <v>19</v>
      </c>
      <c r="X10" s="18"/>
      <c r="Y10" s="58"/>
      <c r="Z10" s="49"/>
    </row>
    <row r="11" spans="1:26" ht="37.5" customHeight="1">
      <c r="A11" s="60"/>
      <c r="B11" s="24"/>
      <c r="C11" s="25"/>
      <c r="D11" s="25"/>
      <c r="E11" s="25"/>
      <c r="F11" s="25"/>
      <c r="G11" s="25"/>
      <c r="H11" s="26"/>
      <c r="I11" s="20"/>
      <c r="J11" s="22"/>
      <c r="K11" s="6"/>
      <c r="L11" s="20"/>
      <c r="M11" s="21"/>
      <c r="N11" s="21"/>
      <c r="O11" s="22"/>
      <c r="P11" s="20"/>
      <c r="Q11" s="22"/>
      <c r="R11" s="20"/>
      <c r="S11" s="21"/>
      <c r="T11" s="21"/>
      <c r="U11" s="21"/>
      <c r="V11" s="22"/>
      <c r="W11" s="20"/>
      <c r="X11" s="21"/>
      <c r="Y11" s="61"/>
      <c r="Z11" s="49"/>
    </row>
    <row r="12" spans="1:26" ht="15" customHeight="1">
      <c r="A12" s="62">
        <v>3</v>
      </c>
      <c r="B12" s="27"/>
      <c r="C12" s="25"/>
      <c r="D12" s="25"/>
      <c r="E12" s="25"/>
      <c r="F12" s="25"/>
      <c r="G12" s="25"/>
      <c r="H12" s="26"/>
      <c r="I12" s="23"/>
      <c r="J12" s="19"/>
      <c r="K12" s="4"/>
      <c r="L12" s="17"/>
      <c r="M12" s="18"/>
      <c r="N12" s="18"/>
      <c r="O12" s="19"/>
      <c r="P12" s="23" t="str">
        <f>IF(L12&lt;&gt;"",DATEDIF(L12,DATEVALUE("2025/4/1"),"Y"),"")</f>
        <v/>
      </c>
      <c r="Q12" s="19"/>
      <c r="R12" s="23"/>
      <c r="S12" s="18"/>
      <c r="T12" s="18"/>
      <c r="U12" s="18"/>
      <c r="V12" s="19"/>
      <c r="W12" s="23" t="s">
        <v>19</v>
      </c>
      <c r="X12" s="18"/>
      <c r="Y12" s="58"/>
      <c r="Z12" s="49"/>
    </row>
    <row r="13" spans="1:26" ht="37.5" customHeight="1">
      <c r="A13" s="60"/>
      <c r="B13" s="24"/>
      <c r="C13" s="25"/>
      <c r="D13" s="25"/>
      <c r="E13" s="25"/>
      <c r="F13" s="25"/>
      <c r="G13" s="25"/>
      <c r="H13" s="26"/>
      <c r="I13" s="20"/>
      <c r="J13" s="22"/>
      <c r="K13" s="6"/>
      <c r="L13" s="20"/>
      <c r="M13" s="21"/>
      <c r="N13" s="21"/>
      <c r="O13" s="22"/>
      <c r="P13" s="20"/>
      <c r="Q13" s="22"/>
      <c r="R13" s="20"/>
      <c r="S13" s="21"/>
      <c r="T13" s="21"/>
      <c r="U13" s="21"/>
      <c r="V13" s="22"/>
      <c r="W13" s="20"/>
      <c r="X13" s="21"/>
      <c r="Y13" s="61"/>
      <c r="Z13" s="49"/>
    </row>
    <row r="14" spans="1:26" ht="15" customHeight="1">
      <c r="A14" s="62">
        <v>4</v>
      </c>
      <c r="B14" s="27"/>
      <c r="C14" s="25"/>
      <c r="D14" s="25"/>
      <c r="E14" s="25"/>
      <c r="F14" s="25"/>
      <c r="G14" s="25"/>
      <c r="H14" s="26"/>
      <c r="I14" s="23"/>
      <c r="J14" s="19"/>
      <c r="K14" s="4"/>
      <c r="L14" s="17"/>
      <c r="M14" s="18"/>
      <c r="N14" s="18"/>
      <c r="O14" s="19"/>
      <c r="P14" s="23" t="str">
        <f>IF(L14&lt;&gt;"",DATEDIF(L14,DATEVALUE("2025/4/1"),"Y"),"")</f>
        <v/>
      </c>
      <c r="Q14" s="19"/>
      <c r="R14" s="23"/>
      <c r="S14" s="18"/>
      <c r="T14" s="18"/>
      <c r="U14" s="18"/>
      <c r="V14" s="19"/>
      <c r="W14" s="23" t="s">
        <v>19</v>
      </c>
      <c r="X14" s="18"/>
      <c r="Y14" s="58"/>
      <c r="Z14" s="49"/>
    </row>
    <row r="15" spans="1:26" ht="37.5" customHeight="1">
      <c r="A15" s="60"/>
      <c r="B15" s="24"/>
      <c r="C15" s="25"/>
      <c r="D15" s="25"/>
      <c r="E15" s="25"/>
      <c r="F15" s="25"/>
      <c r="G15" s="25"/>
      <c r="H15" s="26"/>
      <c r="I15" s="20"/>
      <c r="J15" s="22"/>
      <c r="K15" s="6"/>
      <c r="L15" s="20"/>
      <c r="M15" s="21"/>
      <c r="N15" s="21"/>
      <c r="O15" s="22"/>
      <c r="P15" s="20"/>
      <c r="Q15" s="22"/>
      <c r="R15" s="20"/>
      <c r="S15" s="21"/>
      <c r="T15" s="21"/>
      <c r="U15" s="21"/>
      <c r="V15" s="22"/>
      <c r="W15" s="20"/>
      <c r="X15" s="21"/>
      <c r="Y15" s="61"/>
      <c r="Z15" s="49"/>
    </row>
    <row r="16" spans="1:26" ht="15" customHeight="1">
      <c r="A16" s="62">
        <v>5</v>
      </c>
      <c r="B16" s="27"/>
      <c r="C16" s="25"/>
      <c r="D16" s="25"/>
      <c r="E16" s="25"/>
      <c r="F16" s="25"/>
      <c r="G16" s="25"/>
      <c r="H16" s="26"/>
      <c r="I16" s="23"/>
      <c r="J16" s="19"/>
      <c r="K16" s="4"/>
      <c r="L16" s="17"/>
      <c r="M16" s="18"/>
      <c r="N16" s="18"/>
      <c r="O16" s="19"/>
      <c r="P16" s="23" t="str">
        <f>IF(L16&lt;&gt;"",DATEDIF(L16,DATEVALUE("2025/4/1"),"Y"),"")</f>
        <v/>
      </c>
      <c r="Q16" s="19"/>
      <c r="R16" s="23"/>
      <c r="S16" s="18"/>
      <c r="T16" s="18"/>
      <c r="U16" s="18"/>
      <c r="V16" s="19"/>
      <c r="W16" s="23" t="s">
        <v>19</v>
      </c>
      <c r="X16" s="18"/>
      <c r="Y16" s="58"/>
      <c r="Z16" s="49"/>
    </row>
    <row r="17" spans="1:26" ht="37.5" customHeight="1">
      <c r="A17" s="60"/>
      <c r="B17" s="24"/>
      <c r="C17" s="25"/>
      <c r="D17" s="25"/>
      <c r="E17" s="25"/>
      <c r="F17" s="25"/>
      <c r="G17" s="25"/>
      <c r="H17" s="26"/>
      <c r="I17" s="20"/>
      <c r="J17" s="22"/>
      <c r="K17" s="6"/>
      <c r="L17" s="20"/>
      <c r="M17" s="21"/>
      <c r="N17" s="21"/>
      <c r="O17" s="22"/>
      <c r="P17" s="20"/>
      <c r="Q17" s="22"/>
      <c r="R17" s="20"/>
      <c r="S17" s="21"/>
      <c r="T17" s="21"/>
      <c r="U17" s="21"/>
      <c r="V17" s="22"/>
      <c r="W17" s="20"/>
      <c r="X17" s="21"/>
      <c r="Y17" s="61"/>
      <c r="Z17" s="49"/>
    </row>
    <row r="18" spans="1:26" ht="15" customHeight="1">
      <c r="A18" s="62">
        <v>6</v>
      </c>
      <c r="B18" s="27"/>
      <c r="C18" s="25"/>
      <c r="D18" s="25"/>
      <c r="E18" s="25"/>
      <c r="F18" s="25"/>
      <c r="G18" s="25"/>
      <c r="H18" s="26"/>
      <c r="I18" s="23"/>
      <c r="J18" s="19"/>
      <c r="K18" s="4"/>
      <c r="L18" s="17"/>
      <c r="M18" s="18"/>
      <c r="N18" s="18"/>
      <c r="O18" s="19"/>
      <c r="P18" s="23" t="str">
        <f>IF(L18&lt;&gt;"",DATEDIF(L18,DATEVALUE("2025/4/1"),"Y"),"")</f>
        <v/>
      </c>
      <c r="Q18" s="19"/>
      <c r="R18" s="23"/>
      <c r="S18" s="18"/>
      <c r="T18" s="18"/>
      <c r="U18" s="18"/>
      <c r="V18" s="19"/>
      <c r="W18" s="23" t="s">
        <v>19</v>
      </c>
      <c r="X18" s="18"/>
      <c r="Y18" s="58"/>
      <c r="Z18" s="49"/>
    </row>
    <row r="19" spans="1:26" ht="37.5" customHeight="1">
      <c r="A19" s="60"/>
      <c r="B19" s="24"/>
      <c r="C19" s="25"/>
      <c r="D19" s="25"/>
      <c r="E19" s="25"/>
      <c r="F19" s="25"/>
      <c r="G19" s="25"/>
      <c r="H19" s="26"/>
      <c r="I19" s="20"/>
      <c r="J19" s="22"/>
      <c r="K19" s="6"/>
      <c r="L19" s="20"/>
      <c r="M19" s="21"/>
      <c r="N19" s="21"/>
      <c r="O19" s="22"/>
      <c r="P19" s="20"/>
      <c r="Q19" s="22"/>
      <c r="R19" s="20"/>
      <c r="S19" s="21"/>
      <c r="T19" s="21"/>
      <c r="U19" s="21"/>
      <c r="V19" s="22"/>
      <c r="W19" s="20"/>
      <c r="X19" s="21"/>
      <c r="Y19" s="61"/>
      <c r="Z19" s="49"/>
    </row>
    <row r="20" spans="1:26" ht="15" customHeight="1">
      <c r="A20" s="62">
        <v>7</v>
      </c>
      <c r="B20" s="27"/>
      <c r="C20" s="25"/>
      <c r="D20" s="25"/>
      <c r="E20" s="25"/>
      <c r="F20" s="25"/>
      <c r="G20" s="25"/>
      <c r="H20" s="26"/>
      <c r="I20" s="23"/>
      <c r="J20" s="19"/>
      <c r="K20" s="4"/>
      <c r="L20" s="17"/>
      <c r="M20" s="18"/>
      <c r="N20" s="18"/>
      <c r="O20" s="19"/>
      <c r="P20" s="23" t="str">
        <f>IF(L20&lt;&gt;"",DATEDIF(L20,DATEVALUE("2025/4/1"),"Y"),"")</f>
        <v/>
      </c>
      <c r="Q20" s="19"/>
      <c r="R20" s="23"/>
      <c r="S20" s="18"/>
      <c r="T20" s="18"/>
      <c r="U20" s="18"/>
      <c r="V20" s="19"/>
      <c r="W20" s="23" t="s">
        <v>19</v>
      </c>
      <c r="X20" s="18"/>
      <c r="Y20" s="58"/>
      <c r="Z20" s="49"/>
    </row>
    <row r="21" spans="1:26" ht="37.5" customHeight="1">
      <c r="A21" s="60"/>
      <c r="B21" s="24"/>
      <c r="C21" s="25"/>
      <c r="D21" s="25"/>
      <c r="E21" s="25"/>
      <c r="F21" s="25"/>
      <c r="G21" s="25"/>
      <c r="H21" s="26"/>
      <c r="I21" s="20"/>
      <c r="J21" s="22"/>
      <c r="K21" s="6"/>
      <c r="L21" s="20"/>
      <c r="M21" s="21"/>
      <c r="N21" s="21"/>
      <c r="O21" s="22"/>
      <c r="P21" s="20"/>
      <c r="Q21" s="22"/>
      <c r="R21" s="20"/>
      <c r="S21" s="21"/>
      <c r="T21" s="21"/>
      <c r="U21" s="21"/>
      <c r="V21" s="22"/>
      <c r="W21" s="20"/>
      <c r="X21" s="21"/>
      <c r="Y21" s="61"/>
      <c r="Z21" s="49"/>
    </row>
    <row r="22" spans="1:26" ht="15" customHeight="1">
      <c r="A22" s="62">
        <v>8</v>
      </c>
      <c r="B22" s="27"/>
      <c r="C22" s="25"/>
      <c r="D22" s="25"/>
      <c r="E22" s="25"/>
      <c r="F22" s="25"/>
      <c r="G22" s="25"/>
      <c r="H22" s="26"/>
      <c r="I22" s="23"/>
      <c r="J22" s="19"/>
      <c r="K22" s="4"/>
      <c r="L22" s="17"/>
      <c r="M22" s="18"/>
      <c r="N22" s="18"/>
      <c r="O22" s="19"/>
      <c r="P22" s="23" t="str">
        <f>IF(L22&lt;&gt;"",DATEDIF(L22,DATEVALUE("2025/4/1"),"Y"),"")</f>
        <v/>
      </c>
      <c r="Q22" s="19"/>
      <c r="R22" s="23"/>
      <c r="S22" s="18"/>
      <c r="T22" s="18"/>
      <c r="U22" s="18"/>
      <c r="V22" s="19"/>
      <c r="W22" s="23" t="s">
        <v>19</v>
      </c>
      <c r="X22" s="18"/>
      <c r="Y22" s="58"/>
      <c r="Z22" s="49"/>
    </row>
    <row r="23" spans="1:26" ht="37.5" customHeight="1" thickBot="1">
      <c r="A23" s="63"/>
      <c r="B23" s="64"/>
      <c r="C23" s="65"/>
      <c r="D23" s="65"/>
      <c r="E23" s="65"/>
      <c r="F23" s="65"/>
      <c r="G23" s="65"/>
      <c r="H23" s="66"/>
      <c r="I23" s="67"/>
      <c r="J23" s="68"/>
      <c r="K23" s="69"/>
      <c r="L23" s="67"/>
      <c r="M23" s="70"/>
      <c r="N23" s="70"/>
      <c r="O23" s="68"/>
      <c r="P23" s="67"/>
      <c r="Q23" s="68"/>
      <c r="R23" s="67"/>
      <c r="S23" s="70"/>
      <c r="T23" s="70"/>
      <c r="U23" s="70"/>
      <c r="V23" s="68"/>
      <c r="W23" s="67"/>
      <c r="X23" s="70"/>
      <c r="Y23" s="71"/>
      <c r="Z23" s="49"/>
    </row>
    <row r="24" spans="1:26" ht="15.75" customHeight="1">
      <c r="A24" s="7" t="s">
        <v>20</v>
      </c>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c r="A25" s="7" t="s">
        <v>21</v>
      </c>
      <c r="C25" s="7"/>
      <c r="D25" s="7"/>
      <c r="E25" s="7"/>
      <c r="F25" s="7"/>
      <c r="G25" s="7"/>
      <c r="H25" s="7"/>
      <c r="I25" s="7"/>
      <c r="J25" s="7"/>
      <c r="K25" s="7"/>
      <c r="L25" s="7"/>
      <c r="M25" s="7"/>
      <c r="N25" s="7"/>
      <c r="O25" s="7"/>
      <c r="P25" s="7"/>
      <c r="Q25" s="7"/>
      <c r="R25" s="7"/>
      <c r="S25" s="7"/>
      <c r="T25" s="7"/>
      <c r="U25" s="7"/>
      <c r="V25" s="7"/>
      <c r="W25" s="7"/>
      <c r="X25" s="7"/>
      <c r="Y25" s="7"/>
      <c r="Z25" s="7"/>
    </row>
    <row r="26" spans="1:26" ht="17.25" customHeight="1">
      <c r="A26" s="7"/>
      <c r="B26" s="7"/>
      <c r="C26" s="7" t="s">
        <v>22</v>
      </c>
      <c r="D26" s="7"/>
      <c r="E26" s="7"/>
      <c r="F26" s="7"/>
      <c r="G26" s="7" t="s">
        <v>23</v>
      </c>
      <c r="H26" s="28" t="s">
        <v>24</v>
      </c>
      <c r="I26" s="29"/>
      <c r="L26" s="30"/>
      <c r="M26" s="31"/>
      <c r="N26" s="7" t="s">
        <v>25</v>
      </c>
      <c r="P26" s="42">
        <f>L26*3000</f>
        <v>0</v>
      </c>
      <c r="Q26" s="29"/>
      <c r="R26" s="7" t="s">
        <v>26</v>
      </c>
      <c r="U26" s="7"/>
      <c r="Y26" s="7"/>
      <c r="Z26" s="7"/>
    </row>
    <row r="27" spans="1:26" ht="17.25" customHeight="1">
      <c r="A27" s="7"/>
      <c r="B27" s="7"/>
      <c r="C27" s="7"/>
      <c r="D27" s="7"/>
      <c r="E27" s="7"/>
      <c r="F27" s="7"/>
      <c r="G27" s="7" t="s">
        <v>27</v>
      </c>
      <c r="H27" s="8" t="s">
        <v>28</v>
      </c>
      <c r="I27" s="8"/>
      <c r="L27" s="30"/>
      <c r="M27" s="31"/>
      <c r="N27" s="7" t="s">
        <v>25</v>
      </c>
      <c r="P27" s="42">
        <f>L27*1000</f>
        <v>0</v>
      </c>
      <c r="Q27" s="29"/>
      <c r="R27" s="7" t="s">
        <v>26</v>
      </c>
      <c r="U27" s="7"/>
      <c r="Y27" s="7"/>
      <c r="Z27" s="7"/>
    </row>
    <row r="28" spans="1:26" ht="17.25" customHeight="1">
      <c r="A28" s="7"/>
      <c r="B28" s="7"/>
      <c r="C28" s="7"/>
      <c r="D28" s="7"/>
      <c r="E28" s="7"/>
      <c r="F28" s="7"/>
      <c r="G28" s="7" t="s">
        <v>29</v>
      </c>
      <c r="H28" s="8" t="s">
        <v>30</v>
      </c>
      <c r="I28" s="8"/>
      <c r="L28" s="30"/>
      <c r="M28" s="31"/>
      <c r="N28" s="7" t="s">
        <v>31</v>
      </c>
      <c r="P28" s="42">
        <f>L28*300</f>
        <v>0</v>
      </c>
      <c r="Q28" s="29"/>
      <c r="R28" s="7" t="s">
        <v>26</v>
      </c>
      <c r="U28" s="7"/>
      <c r="Y28" s="7"/>
      <c r="Z28" s="7"/>
    </row>
    <row r="29" spans="1:26" ht="19.5" customHeight="1">
      <c r="M29" s="7"/>
      <c r="N29" s="7"/>
      <c r="O29" s="7" t="s">
        <v>32</v>
      </c>
      <c r="P29" s="43">
        <f>SUM(P26:Q28)</f>
        <v>0</v>
      </c>
      <c r="Q29" s="31"/>
      <c r="R29" s="7" t="s">
        <v>26</v>
      </c>
      <c r="U29" s="7"/>
      <c r="Y29" s="7"/>
      <c r="Z29" s="7"/>
    </row>
    <row r="30" spans="1:26" ht="26.25" customHeight="1">
      <c r="A30" s="9" t="s">
        <v>33</v>
      </c>
      <c r="B30" s="10"/>
      <c r="C30" s="7"/>
      <c r="D30" s="10" t="s">
        <v>4</v>
      </c>
      <c r="E30" s="11"/>
      <c r="F30" s="10" t="s">
        <v>5</v>
      </c>
      <c r="G30" s="12"/>
      <c r="H30" s="10" t="s">
        <v>6</v>
      </c>
      <c r="I30" s="12"/>
      <c r="J30" s="7"/>
      <c r="K30" s="7"/>
      <c r="L30" s="7"/>
      <c r="M30" s="13"/>
      <c r="Z30" s="12"/>
    </row>
    <row r="31" spans="1:26" ht="27" customHeight="1">
      <c r="A31" s="14" t="s">
        <v>34</v>
      </c>
      <c r="B31" s="15"/>
      <c r="C31" s="15"/>
      <c r="D31" s="16"/>
      <c r="E31" s="15"/>
      <c r="F31" s="15"/>
      <c r="G31" s="15"/>
      <c r="H31" s="15"/>
      <c r="I31" s="15"/>
      <c r="J31" s="15"/>
      <c r="K31" s="15"/>
      <c r="L31" s="15"/>
      <c r="M31" s="12"/>
      <c r="N31" s="44" t="s">
        <v>35</v>
      </c>
      <c r="O31" s="45"/>
      <c r="P31" s="45"/>
      <c r="Q31" s="46"/>
      <c r="R31" s="45"/>
      <c r="S31" s="45"/>
      <c r="T31" s="45"/>
      <c r="U31" s="45"/>
      <c r="V31" s="45"/>
      <c r="W31" s="45"/>
      <c r="X31" s="45"/>
      <c r="Y31" s="45"/>
      <c r="Z31" s="12"/>
    </row>
    <row r="32" spans="1:26" ht="8.25" customHeight="1">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3.5" customHeight="1">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6" customHeight="1">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8.75" customHeight="1">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3.5" customHeight="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3.5" customHeight="1">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3.5" customHeight="1">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3.5" customHeight="1">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3.5" customHeight="1">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3.5"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3.5" customHeight="1">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3.5" customHeight="1">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13.5" customHeight="1">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3.5" customHeight="1">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3.5" customHeight="1">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3.5" customHeight="1">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3.5" customHeight="1">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3.5" customHeight="1">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3.5" customHeight="1">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3.5" customHeight="1">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13.5" customHeight="1">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3.5" customHeight="1">
      <c r="A53" s="12"/>
      <c r="B53" s="12"/>
      <c r="C53" s="12"/>
      <c r="D53" s="12"/>
      <c r="E53" s="12"/>
      <c r="F53" s="12"/>
      <c r="G53" s="12"/>
      <c r="H53" s="12"/>
      <c r="I53" s="12"/>
      <c r="J53" s="12"/>
      <c r="K53" s="12"/>
      <c r="L53" s="12"/>
      <c r="M53" s="12"/>
      <c r="N53" s="12"/>
      <c r="O53" s="12"/>
      <c r="P53" s="12"/>
      <c r="Q53" s="5"/>
      <c r="R53" s="5"/>
      <c r="S53" s="5"/>
      <c r="T53" s="5"/>
      <c r="U53" s="5"/>
      <c r="V53" s="5"/>
      <c r="W53" s="5"/>
      <c r="X53" s="5"/>
      <c r="Y53" s="5"/>
      <c r="Z53" s="5"/>
    </row>
    <row r="54" spans="1:26" ht="13.5" customHeight="1">
      <c r="A54" s="5"/>
      <c r="B54" s="5"/>
      <c r="C54" s="5"/>
      <c r="D54" s="5"/>
      <c r="E54" s="5"/>
      <c r="F54" s="5"/>
      <c r="G54" s="5"/>
      <c r="H54" s="5"/>
      <c r="I54" s="5"/>
      <c r="J54" s="5"/>
      <c r="K54" s="5"/>
      <c r="L54" s="5"/>
      <c r="M54" s="5"/>
      <c r="N54" s="5"/>
      <c r="O54" s="5"/>
      <c r="P54" s="12"/>
      <c r="Q54" s="5"/>
      <c r="R54" s="5"/>
      <c r="S54" s="5"/>
      <c r="T54" s="5"/>
      <c r="U54" s="5"/>
      <c r="V54" s="5"/>
      <c r="W54" s="5"/>
      <c r="X54" s="5"/>
      <c r="Y54" s="5"/>
      <c r="Z54" s="5"/>
    </row>
    <row r="55" spans="1:26" ht="13.5" customHeight="1">
      <c r="A55" s="5"/>
      <c r="B55" s="5"/>
      <c r="C55" s="5"/>
      <c r="D55" s="5"/>
      <c r="E55" s="5"/>
      <c r="F55" s="5"/>
      <c r="G55" s="5"/>
      <c r="H55" s="5"/>
      <c r="I55" s="5"/>
      <c r="J55" s="5"/>
      <c r="K55" s="5"/>
      <c r="L55" s="5"/>
      <c r="M55" s="5"/>
      <c r="N55" s="5"/>
      <c r="O55" s="5"/>
      <c r="P55" s="12"/>
      <c r="Q55" s="5"/>
      <c r="R55" s="5"/>
      <c r="S55" s="5"/>
      <c r="T55" s="5"/>
      <c r="U55" s="5"/>
      <c r="V55" s="5"/>
      <c r="W55" s="5"/>
      <c r="X55" s="5"/>
      <c r="Y55" s="5"/>
      <c r="Z55" s="5"/>
    </row>
    <row r="56" spans="1:26" ht="13.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3.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3.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3.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3.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3.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3.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3.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3.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3.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3.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3.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3.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3.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3.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3.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3.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3.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3.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3.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3.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3.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3.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3.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3.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3.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3.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3.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3.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3.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3.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3.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3.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3.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3.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3.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3.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3.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3.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3.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3.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3.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3.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3.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3.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row r="102" spans="1:26" ht="15.75" customHeight="1"/>
    <row r="103" spans="1:26" ht="15.75" customHeight="1"/>
    <row r="104" spans="1:26" ht="15.75" customHeight="1"/>
    <row r="105" spans="1:26" ht="15.75" customHeight="1"/>
    <row r="106" spans="1:26" ht="15.75" customHeight="1"/>
    <row r="107" spans="1:26" ht="15.75" customHeight="1"/>
    <row r="108" spans="1:26" ht="15.75" customHeight="1"/>
    <row r="109" spans="1:26" ht="15.75" customHeight="1"/>
    <row r="110" spans="1:26" ht="15.75" customHeight="1"/>
    <row r="111" spans="1:26" ht="15.75" customHeight="1"/>
    <row r="112" spans="1:26"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4">
    <mergeCell ref="P28:Q28"/>
    <mergeCell ref="P29:Q29"/>
    <mergeCell ref="N31:P31"/>
    <mergeCell ref="Q31:Y31"/>
    <mergeCell ref="L18:O19"/>
    <mergeCell ref="L20:O21"/>
    <mergeCell ref="P20:Q21"/>
    <mergeCell ref="R20:V21"/>
    <mergeCell ref="W20:Y21"/>
    <mergeCell ref="P26:Q26"/>
    <mergeCell ref="P27:Q27"/>
    <mergeCell ref="P22:Q23"/>
    <mergeCell ref="R22:V23"/>
    <mergeCell ref="W22:Y23"/>
    <mergeCell ref="B23:H23"/>
    <mergeCell ref="B17:H17"/>
    <mergeCell ref="B18:H18"/>
    <mergeCell ref="P18:Q19"/>
    <mergeCell ref="R18:V19"/>
    <mergeCell ref="W18:Y19"/>
    <mergeCell ref="B19:H19"/>
    <mergeCell ref="B20:H20"/>
    <mergeCell ref="B6:H6"/>
    <mergeCell ref="K6:K7"/>
    <mergeCell ref="L6:O7"/>
    <mergeCell ref="B7:H7"/>
    <mergeCell ref="B8:H8"/>
    <mergeCell ref="P6:Q7"/>
    <mergeCell ref="R6:V7"/>
    <mergeCell ref="W6:Y7"/>
    <mergeCell ref="Z6:Z7"/>
    <mergeCell ref="L8:O9"/>
    <mergeCell ref="P8:Q9"/>
    <mergeCell ref="R8:V9"/>
    <mergeCell ref="W8:Y9"/>
    <mergeCell ref="A1:Y2"/>
    <mergeCell ref="A4:C4"/>
    <mergeCell ref="D4:P4"/>
    <mergeCell ref="Q4:R4"/>
    <mergeCell ref="A5:C5"/>
    <mergeCell ref="D5:F5"/>
    <mergeCell ref="G5:H5"/>
    <mergeCell ref="S5:Y5"/>
    <mergeCell ref="I5:P5"/>
    <mergeCell ref="Q5:R5"/>
    <mergeCell ref="L28:M28"/>
    <mergeCell ref="I6:J7"/>
    <mergeCell ref="I8:J9"/>
    <mergeCell ref="I10:J11"/>
    <mergeCell ref="I12:J13"/>
    <mergeCell ref="I14:J15"/>
    <mergeCell ref="I16:J17"/>
    <mergeCell ref="I18:J19"/>
    <mergeCell ref="L22:O23"/>
    <mergeCell ref="I20:J21"/>
    <mergeCell ref="I22:J23"/>
    <mergeCell ref="H26:I26"/>
    <mergeCell ref="L26:M26"/>
    <mergeCell ref="L27:M27"/>
    <mergeCell ref="B21:H21"/>
    <mergeCell ref="B22:H22"/>
    <mergeCell ref="A20:A21"/>
    <mergeCell ref="A22:A23"/>
    <mergeCell ref="A6:A7"/>
    <mergeCell ref="A8:A9"/>
    <mergeCell ref="A10:A11"/>
    <mergeCell ref="A12:A13"/>
    <mergeCell ref="A14:A15"/>
    <mergeCell ref="A16:A17"/>
    <mergeCell ref="A18:A19"/>
    <mergeCell ref="W16:Y17"/>
    <mergeCell ref="B13:H13"/>
    <mergeCell ref="B14:H14"/>
    <mergeCell ref="P14:Q15"/>
    <mergeCell ref="R14:V15"/>
    <mergeCell ref="W14:Y15"/>
    <mergeCell ref="B15:H15"/>
    <mergeCell ref="B16:H16"/>
    <mergeCell ref="B12:H12"/>
    <mergeCell ref="L14:O15"/>
    <mergeCell ref="L16:O17"/>
    <mergeCell ref="P16:Q17"/>
    <mergeCell ref="R16:V17"/>
    <mergeCell ref="B9:H9"/>
    <mergeCell ref="B10:H10"/>
    <mergeCell ref="P10:Q11"/>
    <mergeCell ref="R10:V11"/>
    <mergeCell ref="W10:Y11"/>
    <mergeCell ref="B11:H11"/>
    <mergeCell ref="L10:O11"/>
    <mergeCell ref="L12:O13"/>
    <mergeCell ref="P12:Q13"/>
    <mergeCell ref="R12:V13"/>
    <mergeCell ref="W12:Y13"/>
  </mergeCells>
  <phoneticPr fontId="14"/>
  <pageMargins left="0.59055118110236227" right="0.23622047244094491" top="0.55118110236220474" bottom="0.15748031496062992"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団体戦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office6</dc:creator>
  <cp:lastModifiedBy>直人</cp:lastModifiedBy>
  <dcterms:created xsi:type="dcterms:W3CDTF">2020-10-14T01:18:13Z</dcterms:created>
  <dcterms:modified xsi:type="dcterms:W3CDTF">2025-09-03T01:48:12Z</dcterms:modified>
</cp:coreProperties>
</file>